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4985" windowHeight="8250" activeTab="0"/>
  </bookViews>
  <sheets>
    <sheet name="2013" sheetId="1" r:id="rId1"/>
  </sheets>
  <definedNames>
    <definedName name="_xlnm.Print_Titles" localSheetId="0">'2013'!$10:$10</definedName>
  </definedNames>
  <calcPr fullCalcOnLoad="1"/>
</workbook>
</file>

<file path=xl/sharedStrings.xml><?xml version="1.0" encoding="utf-8"?>
<sst xmlns="http://schemas.openxmlformats.org/spreadsheetml/2006/main" count="40" uniqueCount="40">
  <si>
    <t>ИТОГО</t>
  </si>
  <si>
    <r>
      <t xml:space="preserve">Прочие доходы от оказания платных услуг (работ)  получателями средств бюджетов городских округов </t>
    </r>
    <r>
      <rPr>
        <i/>
        <sz val="11"/>
        <rFont val="Times New Roman"/>
        <family val="1"/>
      </rPr>
      <t xml:space="preserve">(в рамках выполнения муниципального задания </t>
    </r>
    <r>
      <rPr>
        <b/>
        <i/>
        <sz val="11"/>
        <rFont val="Times New Roman"/>
        <family val="1"/>
      </rPr>
      <t>(Администрации  города Ржева)</t>
    </r>
    <r>
      <rPr>
        <i/>
        <sz val="11"/>
        <rFont val="Times New Roman"/>
        <family val="1"/>
      </rPr>
      <t>)</t>
    </r>
  </si>
  <si>
    <r>
      <t xml:space="preserve">Поступления от денежных пожертвований, предоставляемых негосударственными организациями получателям средств бюджетов городских округов  </t>
    </r>
    <r>
      <rPr>
        <b/>
        <i/>
        <sz val="11"/>
        <rFont val="Times New Roman"/>
        <family val="1"/>
      </rPr>
      <t>(Администрации города Ржева)</t>
    </r>
  </si>
  <si>
    <t>664</t>
  </si>
  <si>
    <r>
      <t xml:space="preserve">Прочие доходы от оказания платных услуг (работ) получателями средств бюджетов городских округов </t>
    </r>
    <r>
      <rPr>
        <i/>
        <sz val="11"/>
        <rFont val="Times New Roman"/>
        <family val="1"/>
      </rPr>
      <t>(в рамках выполнения муниципального задания)</t>
    </r>
  </si>
  <si>
    <t>Комитет по физической культуре и спорту Администрации города Ржева Тверской области</t>
  </si>
  <si>
    <r>
      <t xml:space="preserve">664 1 13 01994 04 </t>
    </r>
    <r>
      <rPr>
        <i/>
        <sz val="11"/>
        <rFont val="Times New Roman"/>
        <family val="1"/>
      </rPr>
      <t>5000</t>
    </r>
    <r>
      <rPr>
        <sz val="11"/>
        <rFont val="Times New Roman"/>
        <family val="1"/>
      </rPr>
      <t xml:space="preserve"> 130</t>
    </r>
  </si>
  <si>
    <t xml:space="preserve">Поступления от денежных пожертвований, предоставляемых государственными (муниципальными) организациями получателям средств бюджетов городских округов </t>
  </si>
  <si>
    <t>к решению Ржевской городской Думы</t>
  </si>
  <si>
    <t>Код бюджетной классификации Российской Федерации</t>
  </si>
  <si>
    <t>Наименование налога (сбора)</t>
  </si>
  <si>
    <t xml:space="preserve">601 </t>
  </si>
  <si>
    <t>Администрация города Ржева</t>
  </si>
  <si>
    <t>656</t>
  </si>
  <si>
    <r>
      <t xml:space="preserve">664 2 03 04020 04 </t>
    </r>
    <r>
      <rPr>
        <i/>
        <sz val="11"/>
        <rFont val="Times New Roman"/>
        <family val="1"/>
      </rPr>
      <t>0000</t>
    </r>
    <r>
      <rPr>
        <sz val="11"/>
        <rFont val="Times New Roman"/>
        <family val="1"/>
      </rPr>
      <t xml:space="preserve"> 180</t>
    </r>
  </si>
  <si>
    <t xml:space="preserve">ПОСТУПЛЕНИЕ ДОХОДОВ ОТ ОКАЗАНИЯ ПЛАТНЫХ УСЛУГ (РАБОТ) И ИНОЙ ДЕЯТЕЛЬНОСТИ КАЗЕННЫХ УЧРЕЖДЕНИЙ В РАЗРЕЗЕ ГЛАВНЫХ АДМИНИСТРАТОРОВ (АДМИНИСТРАТОРОВ) ДОХОДОВ БЮДЖЕТА В 2013 ГОДУ </t>
  </si>
  <si>
    <t>Отдел культуры администрации города Ржева Тверской области</t>
  </si>
  <si>
    <r>
      <t xml:space="preserve">Поступления от денежных пожертвований, предоставляемых физическими лицами получателям средств бюджетов городских округов </t>
    </r>
    <r>
      <rPr>
        <b/>
        <i/>
        <sz val="11"/>
        <rFont val="Times New Roman"/>
        <family val="1"/>
      </rPr>
      <t>(Администрации города Ржева)</t>
    </r>
  </si>
  <si>
    <r>
      <t xml:space="preserve">664 2 04 04020 04 </t>
    </r>
    <r>
      <rPr>
        <i/>
        <sz val="11"/>
        <rFont val="Times New Roman"/>
        <family val="1"/>
      </rPr>
      <t>0720</t>
    </r>
    <r>
      <rPr>
        <sz val="11"/>
        <rFont val="Times New Roman"/>
        <family val="1"/>
      </rPr>
      <t xml:space="preserve"> 180</t>
    </r>
  </si>
  <si>
    <r>
      <t xml:space="preserve">Поступления от денежных пожертвований, предоставляемых негосударственными организациями получателям средств бюджетов городских округов </t>
    </r>
    <r>
      <rPr>
        <b/>
        <i/>
        <sz val="11"/>
        <rFont val="Times New Roman"/>
        <family val="1"/>
      </rPr>
      <t>(Комитет по физической культуре и спорту Администрации города Ржева Тверской области)</t>
    </r>
  </si>
  <si>
    <r>
      <t xml:space="preserve">601 1 13 01994 04 </t>
    </r>
    <r>
      <rPr>
        <i/>
        <sz val="11"/>
        <rFont val="Times New Roman"/>
        <family val="1"/>
      </rPr>
      <t>5700</t>
    </r>
    <r>
      <rPr>
        <sz val="11"/>
        <rFont val="Times New Roman"/>
        <family val="1"/>
      </rPr>
      <t xml:space="preserve"> 130</t>
    </r>
  </si>
  <si>
    <r>
      <t xml:space="preserve">601 2 04 04020 04 </t>
    </r>
    <r>
      <rPr>
        <i/>
        <sz val="11"/>
        <rFont val="Times New Roman"/>
        <family val="1"/>
      </rPr>
      <t>0700</t>
    </r>
    <r>
      <rPr>
        <sz val="11"/>
        <rFont val="Times New Roman"/>
        <family val="1"/>
      </rPr>
      <t xml:space="preserve"> 180</t>
    </r>
  </si>
  <si>
    <r>
      <t xml:space="preserve">601 2 07 04020 04 </t>
    </r>
    <r>
      <rPr>
        <i/>
        <sz val="11"/>
        <rFont val="Times New Roman"/>
        <family val="1"/>
      </rPr>
      <t>0700</t>
    </r>
    <r>
      <rPr>
        <sz val="11"/>
        <rFont val="Times New Roman"/>
        <family val="1"/>
      </rPr>
      <t xml:space="preserve"> 180</t>
    </r>
  </si>
  <si>
    <r>
      <t xml:space="preserve">Прочие доходы от оказания платных услуг (работ) получателями средств бюджетов городских округов </t>
    </r>
    <r>
      <rPr>
        <i/>
        <sz val="11"/>
        <rFont val="Times New Roman"/>
        <family val="1"/>
      </rPr>
      <t xml:space="preserve">(в рамках выполнения муниципального задания </t>
    </r>
    <r>
      <rPr>
        <b/>
        <i/>
        <sz val="11"/>
        <rFont val="Times New Roman"/>
        <family val="1"/>
      </rPr>
      <t>(МУ «Клуб Текстильщик» г. Ржева)</t>
    </r>
    <r>
      <rPr>
        <i/>
        <sz val="11"/>
        <rFont val="Times New Roman"/>
        <family val="1"/>
      </rPr>
      <t>)</t>
    </r>
  </si>
  <si>
    <r>
      <t xml:space="preserve">656 1 13 01994 04 </t>
    </r>
    <r>
      <rPr>
        <i/>
        <sz val="11"/>
        <rFont val="Times New Roman"/>
        <family val="1"/>
      </rPr>
      <t>5800</t>
    </r>
    <r>
      <rPr>
        <sz val="11"/>
        <rFont val="Times New Roman"/>
        <family val="1"/>
      </rPr>
      <t xml:space="preserve"> 130</t>
    </r>
  </si>
  <si>
    <r>
      <t xml:space="preserve">656 1 13 01994 04 </t>
    </r>
    <r>
      <rPr>
        <i/>
        <sz val="11"/>
        <rFont val="Times New Roman"/>
        <family val="1"/>
      </rPr>
      <t>5801</t>
    </r>
    <r>
      <rPr>
        <sz val="11"/>
        <rFont val="Times New Roman"/>
        <family val="1"/>
      </rPr>
      <t xml:space="preserve"> 130</t>
    </r>
  </si>
  <si>
    <r>
      <t xml:space="preserve">Прочие доходы от оказания платных услуг (работ) получателями средств бюджетов городских округов </t>
    </r>
    <r>
      <rPr>
        <i/>
        <sz val="11"/>
        <rFont val="Times New Roman"/>
        <family val="1"/>
      </rPr>
      <t xml:space="preserve">(в рамках выполнения муниципального задания </t>
    </r>
    <r>
      <rPr>
        <b/>
        <i/>
        <sz val="11"/>
        <rFont val="Times New Roman"/>
        <family val="1"/>
      </rPr>
      <t>(МУК «Ржевский выставочный зал»)</t>
    </r>
    <r>
      <rPr>
        <i/>
        <sz val="11"/>
        <rFont val="Times New Roman"/>
        <family val="1"/>
      </rPr>
      <t>)</t>
    </r>
  </si>
  <si>
    <r>
      <t xml:space="preserve">656 1 13 01994 04 </t>
    </r>
    <r>
      <rPr>
        <i/>
        <sz val="11"/>
        <rFont val="Times New Roman"/>
        <family val="1"/>
      </rPr>
      <t>5805</t>
    </r>
    <r>
      <rPr>
        <sz val="11"/>
        <rFont val="Times New Roman"/>
        <family val="1"/>
      </rPr>
      <t xml:space="preserve"> 130</t>
    </r>
  </si>
  <si>
    <r>
      <t xml:space="preserve">Прочие доходы от оказания платных услуг (работ) получателями средств бюджетов городских округов </t>
    </r>
    <r>
      <rPr>
        <i/>
        <sz val="11"/>
        <rFont val="Times New Roman"/>
        <family val="1"/>
      </rPr>
      <t xml:space="preserve">(в рамках выполнения муниципального задания </t>
    </r>
    <r>
      <rPr>
        <b/>
        <i/>
        <sz val="11"/>
        <rFont val="Times New Roman"/>
        <family val="1"/>
      </rPr>
      <t>(МУК «Ржевская ЦБС»)</t>
    </r>
    <r>
      <rPr>
        <i/>
        <sz val="11"/>
        <rFont val="Times New Roman"/>
        <family val="1"/>
      </rPr>
      <t>)</t>
    </r>
  </si>
  <si>
    <t xml:space="preserve">"Об утверждении отчета об исполнении </t>
  </si>
  <si>
    <t xml:space="preserve"> бюджета города Ржева за 2013 год"</t>
  </si>
  <si>
    <t xml:space="preserve">Утверждено Решением Ржевской городской Думы от 27.12.2012 № 232 (ред. от 26.12.2013 № 286) "О бюджете города Ржева на 2013 год и плановый период 2014 и 2015 годов" </t>
  </si>
  <si>
    <t>Исполнение</t>
  </si>
  <si>
    <t>(в тыс. рублях)</t>
  </si>
  <si>
    <t>692</t>
  </si>
  <si>
    <t>Финансово-экономический отдел администрации города Ржева Тверской области</t>
  </si>
  <si>
    <r>
      <t xml:space="preserve">Прочие доходы от оказания платных услуг (работ) получателями средств бюджетов городских округов </t>
    </r>
    <r>
      <rPr>
        <i/>
        <sz val="11"/>
        <rFont val="Times New Roman"/>
        <family val="1"/>
      </rPr>
      <t>(в рамках выполнения муниципального задания (Финансово-экономический отдел администрации г.Ржева))</t>
    </r>
  </si>
  <si>
    <r>
      <t xml:space="preserve">692 1 13 01994 04 </t>
    </r>
    <r>
      <rPr>
        <i/>
        <sz val="11"/>
        <rFont val="Times New Roman"/>
        <family val="1"/>
      </rPr>
      <t>5920</t>
    </r>
    <r>
      <rPr>
        <sz val="11"/>
        <rFont val="Times New Roman"/>
        <family val="1"/>
      </rPr>
      <t xml:space="preserve"> 130</t>
    </r>
  </si>
  <si>
    <t>Приложение № 3</t>
  </si>
  <si>
    <t>от 26.06.2014 № 318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</si>
</sst>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\-#,##0.0;#,##0.0"/>
    <numFmt numFmtId="165" formatCode="0.0"/>
  </numFmts>
  <fonts count="16"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"/>
      <color indexed="63"/>
      <name val="Times New Roman"/>
      <family val="1"/>
    </font>
    <font>
      <b/>
      <sz val="10"/>
      <color indexed="63"/>
      <name val="Arial"/>
      <family val="0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8"/>
      <name val="Arial Cyr"/>
      <family val="0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17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right" wrapText="1"/>
    </xf>
    <xf numFmtId="164" fontId="9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right"/>
    </xf>
    <xf numFmtId="0" fontId="12" fillId="0" borderId="0" xfId="17" applyFont="1" applyFill="1" applyAlignment="1">
      <alignment horizontal="left" vertical="top" wrapText="1"/>
    </xf>
    <xf numFmtId="0" fontId="12" fillId="0" borderId="0" xfId="17" applyFont="1" applyFill="1" applyAlignment="1">
      <alignment horizontal="left" vertical="top"/>
    </xf>
    <xf numFmtId="0" fontId="13" fillId="0" borderId="0" xfId="17" applyFont="1" applyFill="1" applyAlignment="1">
      <alignment horizontal="left" vertical="top"/>
    </xf>
    <xf numFmtId="0" fontId="1" fillId="0" borderId="0" xfId="0" applyFont="1" applyFill="1" applyAlignment="1">
      <alignment horizontal="right" vertical="top"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7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/>
    </xf>
    <xf numFmtId="0" fontId="5" fillId="0" borderId="0" xfId="17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workbookViewId="0" topLeftCell="A1">
      <selection activeCell="B3" sqref="B3:D3"/>
    </sheetView>
  </sheetViews>
  <sheetFormatPr defaultColWidth="9.00390625" defaultRowHeight="12.75"/>
  <cols>
    <col min="1" max="1" width="24.75390625" style="1" customWidth="1"/>
    <col min="2" max="2" width="34.00390625" style="1" customWidth="1"/>
    <col min="3" max="4" width="16.75390625" style="1" customWidth="1"/>
    <col min="5" max="28" width="17.75390625" style="1" customWidth="1"/>
    <col min="29" max="16384" width="9.125" style="1" customWidth="1"/>
  </cols>
  <sheetData>
    <row r="1" spans="1:5" s="20" customFormat="1" ht="13.5">
      <c r="A1" s="19"/>
      <c r="B1" s="25" t="s">
        <v>38</v>
      </c>
      <c r="C1" s="25"/>
      <c r="D1" s="25"/>
      <c r="E1" s="21"/>
    </row>
    <row r="2" spans="1:5" s="20" customFormat="1" ht="13.5">
      <c r="A2" s="19"/>
      <c r="B2" s="25" t="s">
        <v>8</v>
      </c>
      <c r="C2" s="25"/>
      <c r="D2" s="25"/>
      <c r="E2" s="21"/>
    </row>
    <row r="3" spans="1:5" s="20" customFormat="1" ht="13.5">
      <c r="A3" s="19"/>
      <c r="B3" s="25" t="s">
        <v>39</v>
      </c>
      <c r="C3" s="25"/>
      <c r="D3" s="25"/>
      <c r="E3" s="21"/>
    </row>
    <row r="4" spans="1:5" s="20" customFormat="1" ht="13.5">
      <c r="A4" s="19"/>
      <c r="B4" s="25" t="s">
        <v>29</v>
      </c>
      <c r="C4" s="25"/>
      <c r="D4" s="25"/>
      <c r="E4" s="21"/>
    </row>
    <row r="5" spans="1:5" s="20" customFormat="1" ht="13.5">
      <c r="A5" s="19"/>
      <c r="B5" s="25" t="s">
        <v>30</v>
      </c>
      <c r="C5" s="25"/>
      <c r="D5" s="25"/>
      <c r="E5" s="21"/>
    </row>
    <row r="7" spans="1:4" s="2" customFormat="1" ht="46.5" customHeight="1">
      <c r="A7" s="26" t="s">
        <v>15</v>
      </c>
      <c r="B7" s="26"/>
      <c r="C7" s="26"/>
      <c r="D7" s="26"/>
    </row>
    <row r="9" spans="2:4" ht="15">
      <c r="B9" s="24"/>
      <c r="C9" s="24"/>
      <c r="D9" s="23" t="s">
        <v>33</v>
      </c>
    </row>
    <row r="10" spans="1:28" s="4" customFormat="1" ht="153">
      <c r="A10" s="7" t="s">
        <v>9</v>
      </c>
      <c r="B10" s="7" t="s">
        <v>10</v>
      </c>
      <c r="C10" s="7" t="s">
        <v>31</v>
      </c>
      <c r="D10" s="22" t="s">
        <v>32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4" s="5" customFormat="1" ht="14.25">
      <c r="A11" s="8"/>
      <c r="B11" s="9" t="s">
        <v>0</v>
      </c>
      <c r="C11" s="10">
        <f>SUM(C12+C16+C20+C24)</f>
        <v>3894</v>
      </c>
      <c r="D11" s="10">
        <f>SUM(D12+D16+D20+D24)</f>
        <v>-1497.0000000000005</v>
      </c>
    </row>
    <row r="12" spans="1:4" s="6" customFormat="1" ht="15">
      <c r="A12" s="11" t="s">
        <v>11</v>
      </c>
      <c r="B12" s="12" t="s">
        <v>12</v>
      </c>
      <c r="C12" s="10">
        <f>SUM(C13:C15)</f>
        <v>3529</v>
      </c>
      <c r="D12" s="10">
        <f>SUM(D13:D15)</f>
        <v>3350.1</v>
      </c>
    </row>
    <row r="13" spans="1:4" s="6" customFormat="1" ht="98.25" customHeight="1">
      <c r="A13" s="13" t="s">
        <v>20</v>
      </c>
      <c r="B13" s="14" t="s">
        <v>1</v>
      </c>
      <c r="C13" s="15">
        <v>2479</v>
      </c>
      <c r="D13" s="15">
        <v>2053</v>
      </c>
    </row>
    <row r="14" spans="1:4" s="6" customFormat="1" ht="97.5" customHeight="1">
      <c r="A14" s="13" t="s">
        <v>21</v>
      </c>
      <c r="B14" s="14" t="s">
        <v>2</v>
      </c>
      <c r="C14" s="15">
        <v>100</v>
      </c>
      <c r="D14" s="15">
        <v>484.5</v>
      </c>
    </row>
    <row r="15" spans="1:4" s="6" customFormat="1" ht="90">
      <c r="A15" s="13" t="s">
        <v>22</v>
      </c>
      <c r="B15" s="14" t="s">
        <v>17</v>
      </c>
      <c r="C15" s="15">
        <v>950</v>
      </c>
      <c r="D15" s="15">
        <v>812.6</v>
      </c>
    </row>
    <row r="16" spans="1:4" s="6" customFormat="1" ht="42.75">
      <c r="A16" s="11" t="s">
        <v>13</v>
      </c>
      <c r="B16" s="12" t="s">
        <v>16</v>
      </c>
      <c r="C16" s="10">
        <f>SUM(C17:C19)</f>
        <v>255</v>
      </c>
      <c r="D16" s="10">
        <f>SUM(D17:D19)</f>
        <v>233.5</v>
      </c>
    </row>
    <row r="17" spans="1:4" s="5" customFormat="1" ht="105">
      <c r="A17" s="13" t="s">
        <v>24</v>
      </c>
      <c r="B17" s="14" t="s">
        <v>23</v>
      </c>
      <c r="C17" s="15">
        <v>127.9</v>
      </c>
      <c r="D17" s="15">
        <v>127.9</v>
      </c>
    </row>
    <row r="18" spans="1:4" s="5" customFormat="1" ht="105">
      <c r="A18" s="13" t="s">
        <v>25</v>
      </c>
      <c r="B18" s="14" t="s">
        <v>26</v>
      </c>
      <c r="C18" s="15">
        <v>31.9</v>
      </c>
      <c r="D18" s="15">
        <v>31.9</v>
      </c>
    </row>
    <row r="19" spans="1:4" s="5" customFormat="1" ht="105">
      <c r="A19" s="13" t="s">
        <v>27</v>
      </c>
      <c r="B19" s="14" t="s">
        <v>28</v>
      </c>
      <c r="C19" s="15">
        <v>95.2</v>
      </c>
      <c r="D19" s="15">
        <v>73.7</v>
      </c>
    </row>
    <row r="20" spans="1:4" s="6" customFormat="1" ht="57">
      <c r="A20" s="11" t="s">
        <v>3</v>
      </c>
      <c r="B20" s="12" t="s">
        <v>5</v>
      </c>
      <c r="C20" s="10">
        <f>SUM(C23)</f>
        <v>110</v>
      </c>
      <c r="D20" s="10">
        <f>SUM(D23)</f>
        <v>0</v>
      </c>
    </row>
    <row r="21" spans="1:4" s="5" customFormat="1" ht="90" hidden="1">
      <c r="A21" s="13" t="s">
        <v>6</v>
      </c>
      <c r="B21" s="14" t="s">
        <v>4</v>
      </c>
      <c r="C21" s="15">
        <v>0</v>
      </c>
      <c r="D21" s="15">
        <v>0</v>
      </c>
    </row>
    <row r="22" spans="1:4" s="6" customFormat="1" ht="45" customHeight="1" hidden="1">
      <c r="A22" s="13" t="s">
        <v>14</v>
      </c>
      <c r="B22" s="14" t="s">
        <v>7</v>
      </c>
      <c r="C22" s="15">
        <v>0</v>
      </c>
      <c r="D22" s="15">
        <v>0</v>
      </c>
    </row>
    <row r="23" spans="1:4" s="6" customFormat="1" ht="135">
      <c r="A23" s="13" t="s">
        <v>18</v>
      </c>
      <c r="B23" s="14" t="s">
        <v>19</v>
      </c>
      <c r="C23" s="15">
        <v>110</v>
      </c>
      <c r="D23" s="15">
        <v>0</v>
      </c>
    </row>
    <row r="24" spans="1:4" s="6" customFormat="1" ht="42.75">
      <c r="A24" s="11" t="s">
        <v>34</v>
      </c>
      <c r="B24" s="12" t="s">
        <v>35</v>
      </c>
      <c r="C24" s="10">
        <f>SUM(C25:C29)</f>
        <v>0</v>
      </c>
      <c r="D24" s="10">
        <f>SUM(D25:D29)</f>
        <v>-5080.6</v>
      </c>
    </row>
    <row r="25" spans="1:4" s="6" customFormat="1" ht="110.25" customHeight="1">
      <c r="A25" s="13" t="s">
        <v>37</v>
      </c>
      <c r="B25" s="14" t="s">
        <v>36</v>
      </c>
      <c r="C25" s="15">
        <v>0</v>
      </c>
      <c r="D25" s="15">
        <v>-5080.6</v>
      </c>
    </row>
    <row r="26" s="6" customFormat="1" ht="15"/>
    <row r="27" s="6" customFormat="1" ht="15">
      <c r="B27" s="16"/>
    </row>
    <row r="28" s="6" customFormat="1" ht="15">
      <c r="B28" s="17"/>
    </row>
    <row r="29" s="6" customFormat="1" ht="15">
      <c r="B29" s="17"/>
    </row>
    <row r="30" s="6" customFormat="1" ht="15">
      <c r="B30" s="18"/>
    </row>
    <row r="31" s="6" customFormat="1" ht="15">
      <c r="B31" s="18"/>
    </row>
    <row r="32" s="6" customFormat="1" ht="15"/>
    <row r="33" s="6" customFormat="1" ht="15"/>
    <row r="34" s="6" customFormat="1" ht="15"/>
    <row r="35" s="6" customFormat="1" ht="15"/>
    <row r="36" s="6" customFormat="1" ht="15"/>
    <row r="37" s="6" customFormat="1" ht="15"/>
    <row r="38" s="6" customFormat="1" ht="15"/>
    <row r="39" s="6" customFormat="1" ht="15"/>
    <row r="40" s="6" customFormat="1" ht="15"/>
    <row r="41" s="6" customFormat="1" ht="15"/>
    <row r="42" s="6" customFormat="1" ht="15"/>
    <row r="43" s="6" customFormat="1" ht="15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="6" customFormat="1" ht="15"/>
    <row r="117" s="6" customFormat="1" ht="15"/>
    <row r="118" s="6" customFormat="1" ht="15"/>
    <row r="119" s="6" customFormat="1" ht="15"/>
    <row r="120" s="6" customFormat="1" ht="15"/>
    <row r="121" s="6" customFormat="1" ht="15"/>
    <row r="122" s="6" customFormat="1" ht="15"/>
    <row r="123" s="6" customFormat="1" ht="15"/>
    <row r="124" s="6" customFormat="1" ht="15"/>
    <row r="125" s="6" customFormat="1" ht="15"/>
    <row r="126" s="6" customFormat="1" ht="15"/>
    <row r="127" s="6" customFormat="1" ht="15"/>
    <row r="128" s="6" customFormat="1" ht="15"/>
    <row r="129" s="6" customFormat="1" ht="15"/>
    <row r="130" s="6" customFormat="1" ht="15"/>
    <row r="131" s="6" customFormat="1" ht="15"/>
    <row r="132" s="6" customFormat="1" ht="15"/>
    <row r="133" s="6" customFormat="1" ht="15"/>
    <row r="134" s="6" customFormat="1" ht="15"/>
    <row r="135" s="6" customFormat="1" ht="15"/>
    <row r="136" s="6" customFormat="1" ht="15"/>
    <row r="137" s="6" customFormat="1" ht="15"/>
    <row r="138" s="6" customFormat="1" ht="15"/>
    <row r="139" s="6" customFormat="1" ht="15"/>
    <row r="140" s="6" customFormat="1" ht="15"/>
    <row r="141" s="6" customFormat="1" ht="15"/>
    <row r="142" s="6" customFormat="1" ht="15"/>
    <row r="143" s="6" customFormat="1" ht="15"/>
    <row r="144" s="6" customFormat="1" ht="15"/>
    <row r="145" s="6" customFormat="1" ht="15"/>
    <row r="146" s="6" customFormat="1" ht="15"/>
    <row r="147" s="6" customFormat="1" ht="15"/>
    <row r="148" s="6" customFormat="1" ht="15"/>
    <row r="149" s="6" customFormat="1" ht="15"/>
    <row r="150" s="6" customFormat="1" ht="15"/>
    <row r="151" s="6" customFormat="1" ht="15"/>
    <row r="152" s="6" customFormat="1" ht="15"/>
    <row r="153" s="6" customFormat="1" ht="15"/>
    <row r="154" s="6" customFormat="1" ht="15"/>
    <row r="155" s="6" customFormat="1" ht="15"/>
    <row r="156" s="6" customFormat="1" ht="15"/>
    <row r="157" s="6" customFormat="1" ht="15"/>
    <row r="158" s="6" customFormat="1" ht="15"/>
    <row r="159" s="6" customFormat="1" ht="15"/>
    <row r="160" s="6" customFormat="1" ht="15"/>
    <row r="161" s="6" customFormat="1" ht="15"/>
    <row r="162" s="6" customFormat="1" ht="15"/>
    <row r="163" s="6" customFormat="1" ht="15"/>
    <row r="164" s="6" customFormat="1" ht="15"/>
    <row r="165" s="6" customFormat="1" ht="15"/>
    <row r="166" s="6" customFormat="1" ht="15"/>
    <row r="167" s="6" customFormat="1" ht="15"/>
    <row r="168" s="6" customFormat="1" ht="15"/>
    <row r="169" s="6" customFormat="1" ht="15"/>
    <row r="170" s="6" customFormat="1" ht="15"/>
    <row r="171" s="6" customFormat="1" ht="15"/>
    <row r="172" s="6" customFormat="1" ht="15"/>
    <row r="173" s="6" customFormat="1" ht="15"/>
    <row r="174" s="6" customFormat="1" ht="15"/>
    <row r="175" s="6" customFormat="1" ht="15"/>
    <row r="176" s="6" customFormat="1" ht="15"/>
    <row r="177" s="6" customFormat="1" ht="15"/>
    <row r="178" s="6" customFormat="1" ht="15"/>
    <row r="179" s="6" customFormat="1" ht="15"/>
    <row r="180" s="6" customFormat="1" ht="15"/>
    <row r="181" s="6" customFormat="1" ht="15"/>
    <row r="182" s="6" customFormat="1" ht="15"/>
    <row r="183" s="6" customFormat="1" ht="15"/>
    <row r="184" s="6" customFormat="1" ht="15"/>
    <row r="185" s="6" customFormat="1" ht="15"/>
    <row r="186" s="6" customFormat="1" ht="15"/>
    <row r="187" s="6" customFormat="1" ht="15"/>
    <row r="188" s="6" customFormat="1" ht="15"/>
    <row r="189" s="6" customFormat="1" ht="15"/>
    <row r="190" s="6" customFormat="1" ht="15"/>
    <row r="191" s="6" customFormat="1" ht="15"/>
    <row r="192" s="6" customFormat="1" ht="15"/>
    <row r="193" s="6" customFormat="1" ht="15"/>
    <row r="194" s="6" customFormat="1" ht="15"/>
    <row r="195" s="6" customFormat="1" ht="15"/>
    <row r="196" s="6" customFormat="1" ht="15"/>
    <row r="197" s="6" customFormat="1" ht="15"/>
    <row r="198" s="6" customFormat="1" ht="15"/>
    <row r="199" s="6" customFormat="1" ht="15"/>
    <row r="200" s="6" customFormat="1" ht="15"/>
    <row r="201" s="6" customFormat="1" ht="15"/>
    <row r="202" s="6" customFormat="1" ht="15"/>
    <row r="203" s="6" customFormat="1" ht="15"/>
    <row r="204" s="6" customFormat="1" ht="15"/>
    <row r="205" s="6" customFormat="1" ht="15"/>
    <row r="206" s="6" customFormat="1" ht="15"/>
    <row r="207" s="6" customFormat="1" ht="15"/>
    <row r="208" s="6" customFormat="1" ht="15"/>
    <row r="209" s="6" customFormat="1" ht="15"/>
    <row r="210" s="6" customFormat="1" ht="15"/>
    <row r="211" s="6" customFormat="1" ht="15"/>
    <row r="212" s="6" customFormat="1" ht="15"/>
    <row r="213" s="6" customFormat="1" ht="15"/>
    <row r="214" s="6" customFormat="1" ht="15"/>
    <row r="215" s="6" customFormat="1" ht="15"/>
    <row r="216" s="6" customFormat="1" ht="15"/>
    <row r="217" s="6" customFormat="1" ht="15"/>
    <row r="218" s="6" customFormat="1" ht="15"/>
    <row r="219" s="6" customFormat="1" ht="15"/>
    <row r="220" s="6" customFormat="1" ht="15"/>
    <row r="221" s="6" customFormat="1" ht="15"/>
    <row r="222" s="6" customFormat="1" ht="15"/>
    <row r="223" s="6" customFormat="1" ht="15"/>
    <row r="224" s="6" customFormat="1" ht="15"/>
    <row r="225" s="6" customFormat="1" ht="15"/>
    <row r="226" s="6" customFormat="1" ht="15"/>
    <row r="227" s="6" customFormat="1" ht="15"/>
    <row r="228" s="6" customFormat="1" ht="15"/>
    <row r="229" s="6" customFormat="1" ht="15"/>
    <row r="230" s="6" customFormat="1" ht="15"/>
    <row r="231" s="6" customFormat="1" ht="15"/>
    <row r="232" s="6" customFormat="1" ht="15"/>
    <row r="233" s="6" customFormat="1" ht="15"/>
    <row r="234" s="6" customFormat="1" ht="15"/>
    <row r="235" s="6" customFormat="1" ht="15"/>
    <row r="236" s="6" customFormat="1" ht="15"/>
    <row r="237" s="6" customFormat="1" ht="15"/>
    <row r="238" s="6" customFormat="1" ht="15"/>
    <row r="239" s="6" customFormat="1" ht="15"/>
    <row r="240" s="6" customFormat="1" ht="15"/>
    <row r="241" s="6" customFormat="1" ht="15"/>
    <row r="242" s="6" customFormat="1" ht="15"/>
    <row r="243" s="6" customFormat="1" ht="15"/>
    <row r="244" s="6" customFormat="1" ht="15"/>
    <row r="245" s="6" customFormat="1" ht="15"/>
    <row r="246" s="6" customFormat="1" ht="15"/>
    <row r="247" s="6" customFormat="1" ht="15"/>
    <row r="248" s="6" customFormat="1" ht="15"/>
    <row r="249" s="6" customFormat="1" ht="15"/>
    <row r="250" s="6" customFormat="1" ht="15"/>
    <row r="251" s="6" customFormat="1" ht="15"/>
    <row r="252" s="6" customFormat="1" ht="15"/>
    <row r="253" s="6" customFormat="1" ht="15"/>
    <row r="254" s="6" customFormat="1" ht="15"/>
    <row r="255" s="6" customFormat="1" ht="15"/>
    <row r="256" s="6" customFormat="1" ht="15"/>
    <row r="257" s="6" customFormat="1" ht="15"/>
    <row r="258" s="6" customFormat="1" ht="15"/>
    <row r="259" s="6" customFormat="1" ht="15"/>
    <row r="260" s="6" customFormat="1" ht="15"/>
    <row r="261" s="6" customFormat="1" ht="15"/>
    <row r="262" s="6" customFormat="1" ht="15"/>
    <row r="263" s="6" customFormat="1" ht="15"/>
    <row r="264" s="6" customFormat="1" ht="15"/>
    <row r="265" s="6" customFormat="1" ht="15"/>
    <row r="266" s="6" customFormat="1" ht="15"/>
    <row r="267" s="6" customFormat="1" ht="15"/>
    <row r="268" s="6" customFormat="1" ht="15"/>
    <row r="269" s="6" customFormat="1" ht="15"/>
    <row r="270" s="6" customFormat="1" ht="15"/>
    <row r="271" s="6" customFormat="1" ht="15"/>
    <row r="272" s="6" customFormat="1" ht="15"/>
    <row r="273" s="6" customFormat="1" ht="15"/>
    <row r="274" s="6" customFormat="1" ht="15"/>
    <row r="275" s="6" customFormat="1" ht="15"/>
    <row r="276" s="6" customFormat="1" ht="15"/>
    <row r="277" s="6" customFormat="1" ht="15"/>
    <row r="278" s="6" customFormat="1" ht="15"/>
    <row r="279" s="6" customFormat="1" ht="15"/>
    <row r="280" s="6" customFormat="1" ht="15"/>
    <row r="281" s="6" customFormat="1" ht="15"/>
    <row r="282" s="6" customFormat="1" ht="15"/>
    <row r="283" s="6" customFormat="1" ht="15"/>
    <row r="284" s="6" customFormat="1" ht="15"/>
    <row r="285" s="6" customFormat="1" ht="15"/>
    <row r="286" s="6" customFormat="1" ht="15"/>
    <row r="287" s="6" customFormat="1" ht="15"/>
    <row r="288" s="6" customFormat="1" ht="15"/>
    <row r="289" s="6" customFormat="1" ht="15"/>
    <row r="290" s="6" customFormat="1" ht="15"/>
    <row r="291" s="6" customFormat="1" ht="15"/>
    <row r="292" s="6" customFormat="1" ht="15"/>
    <row r="293" s="6" customFormat="1" ht="15"/>
    <row r="294" s="6" customFormat="1" ht="15"/>
    <row r="295" s="6" customFormat="1" ht="15"/>
    <row r="296" s="6" customFormat="1" ht="15"/>
    <row r="297" s="6" customFormat="1" ht="15"/>
    <row r="298" s="6" customFormat="1" ht="15"/>
    <row r="299" s="6" customFormat="1" ht="15"/>
    <row r="300" s="6" customFormat="1" ht="15"/>
    <row r="301" s="6" customFormat="1" ht="15"/>
    <row r="302" s="6" customFormat="1" ht="15"/>
    <row r="303" s="6" customFormat="1" ht="15"/>
    <row r="304" s="6" customFormat="1" ht="15"/>
    <row r="305" s="6" customFormat="1" ht="15"/>
    <row r="306" s="6" customFormat="1" ht="15"/>
    <row r="307" s="6" customFormat="1" ht="15"/>
    <row r="308" s="6" customFormat="1" ht="15"/>
    <row r="309" s="6" customFormat="1" ht="15"/>
    <row r="310" s="6" customFormat="1" ht="15"/>
    <row r="311" s="6" customFormat="1" ht="15"/>
    <row r="312" s="6" customFormat="1" ht="15"/>
    <row r="313" s="6" customFormat="1" ht="15"/>
    <row r="314" s="6" customFormat="1" ht="15"/>
    <row r="315" s="6" customFormat="1" ht="15"/>
    <row r="316" s="6" customFormat="1" ht="15"/>
    <row r="317" s="6" customFormat="1" ht="15"/>
    <row r="318" s="6" customFormat="1" ht="15"/>
    <row r="319" s="6" customFormat="1" ht="15"/>
    <row r="320" s="6" customFormat="1" ht="15"/>
    <row r="321" s="6" customFormat="1" ht="15"/>
    <row r="322" s="6" customFormat="1" ht="15"/>
    <row r="323" s="6" customFormat="1" ht="15"/>
    <row r="324" s="6" customFormat="1" ht="15"/>
    <row r="325" s="6" customFormat="1" ht="15"/>
    <row r="326" s="6" customFormat="1" ht="15"/>
    <row r="327" s="6" customFormat="1" ht="15"/>
    <row r="328" s="6" customFormat="1" ht="15"/>
    <row r="329" s="6" customFormat="1" ht="15"/>
    <row r="330" s="6" customFormat="1" ht="15"/>
    <row r="331" s="6" customFormat="1" ht="15"/>
    <row r="332" s="6" customFormat="1" ht="15"/>
    <row r="333" s="6" customFormat="1" ht="15"/>
    <row r="334" s="6" customFormat="1" ht="15"/>
    <row r="335" s="6" customFormat="1" ht="15"/>
    <row r="336" s="6" customFormat="1" ht="15"/>
    <row r="337" s="6" customFormat="1" ht="15"/>
    <row r="338" s="6" customFormat="1" ht="15"/>
    <row r="339" s="6" customFormat="1" ht="15"/>
    <row r="340" s="6" customFormat="1" ht="15"/>
    <row r="341" s="6" customFormat="1" ht="15"/>
    <row r="342" s="6" customFormat="1" ht="15"/>
    <row r="343" s="6" customFormat="1" ht="15"/>
    <row r="344" s="6" customFormat="1" ht="15"/>
    <row r="345" s="6" customFormat="1" ht="15"/>
    <row r="346" s="6" customFormat="1" ht="15"/>
    <row r="347" s="6" customFormat="1" ht="15"/>
    <row r="348" s="6" customFormat="1" ht="15"/>
    <row r="349" s="6" customFormat="1" ht="15"/>
    <row r="350" s="6" customFormat="1" ht="15"/>
    <row r="351" s="6" customFormat="1" ht="15"/>
    <row r="352" s="6" customFormat="1" ht="15"/>
    <row r="353" s="6" customFormat="1" ht="15"/>
    <row r="354" s="6" customFormat="1" ht="15"/>
    <row r="355" s="6" customFormat="1" ht="15"/>
    <row r="356" s="6" customFormat="1" ht="15"/>
    <row r="357" s="6" customFormat="1" ht="15"/>
    <row r="358" s="6" customFormat="1" ht="15"/>
    <row r="359" s="6" customFormat="1" ht="15"/>
    <row r="360" s="6" customFormat="1" ht="15"/>
    <row r="361" s="6" customFormat="1" ht="15"/>
    <row r="362" s="6" customFormat="1" ht="15"/>
    <row r="363" s="6" customFormat="1" ht="15"/>
    <row r="364" s="6" customFormat="1" ht="15"/>
    <row r="365" s="6" customFormat="1" ht="15"/>
    <row r="366" s="6" customFormat="1" ht="15"/>
    <row r="367" s="6" customFormat="1" ht="15"/>
    <row r="368" s="6" customFormat="1" ht="15"/>
    <row r="369" s="6" customFormat="1" ht="15"/>
    <row r="370" s="6" customFormat="1" ht="15"/>
    <row r="371" s="6" customFormat="1" ht="15"/>
    <row r="372" s="6" customFormat="1" ht="15"/>
    <row r="373" s="6" customFormat="1" ht="15"/>
    <row r="374" s="6" customFormat="1" ht="15"/>
    <row r="375" s="6" customFormat="1" ht="15"/>
    <row r="376" s="6" customFormat="1" ht="15"/>
    <row r="377" s="6" customFormat="1" ht="15"/>
    <row r="378" s="6" customFormat="1" ht="15"/>
    <row r="379" s="6" customFormat="1" ht="15"/>
    <row r="380" s="6" customFormat="1" ht="15"/>
    <row r="381" s="6" customFormat="1" ht="15"/>
    <row r="382" s="6" customFormat="1" ht="15"/>
    <row r="383" s="6" customFormat="1" ht="15"/>
    <row r="384" s="6" customFormat="1" ht="15"/>
    <row r="385" s="6" customFormat="1" ht="15"/>
    <row r="386" s="6" customFormat="1" ht="15"/>
    <row r="387" s="6" customFormat="1" ht="15"/>
    <row r="388" s="6" customFormat="1" ht="15"/>
    <row r="389" s="6" customFormat="1" ht="15"/>
    <row r="390" s="6" customFormat="1" ht="15"/>
    <row r="391" s="6" customFormat="1" ht="15"/>
    <row r="392" s="6" customFormat="1" ht="15"/>
    <row r="393" s="6" customFormat="1" ht="15"/>
    <row r="394" s="6" customFormat="1" ht="15"/>
    <row r="395" s="6" customFormat="1" ht="15"/>
    <row r="396" s="6" customFormat="1" ht="15"/>
    <row r="397" s="6" customFormat="1" ht="15"/>
    <row r="398" s="6" customFormat="1" ht="15"/>
    <row r="399" s="6" customFormat="1" ht="15"/>
    <row r="400" s="6" customFormat="1" ht="15"/>
    <row r="401" s="6" customFormat="1" ht="15"/>
    <row r="402" s="6" customFormat="1" ht="15"/>
    <row r="403" s="6" customFormat="1" ht="15"/>
    <row r="404" s="6" customFormat="1" ht="15"/>
    <row r="405" s="6" customFormat="1" ht="15"/>
    <row r="406" s="6" customFormat="1" ht="15"/>
    <row r="407" s="6" customFormat="1" ht="15"/>
    <row r="408" s="6" customFormat="1" ht="15"/>
    <row r="409" s="6" customFormat="1" ht="15"/>
    <row r="410" s="6" customFormat="1" ht="15"/>
    <row r="411" s="6" customFormat="1" ht="15"/>
    <row r="412" s="6" customFormat="1" ht="15"/>
    <row r="413" s="6" customFormat="1" ht="15"/>
    <row r="414" s="6" customFormat="1" ht="15"/>
    <row r="415" s="6" customFormat="1" ht="15"/>
    <row r="416" s="6" customFormat="1" ht="15"/>
    <row r="417" s="6" customFormat="1" ht="15"/>
    <row r="418" s="6" customFormat="1" ht="15"/>
    <row r="419" s="6" customFormat="1" ht="15"/>
    <row r="420" s="6" customFormat="1" ht="15"/>
  </sheetData>
  <mergeCells count="7">
    <mergeCell ref="B9:C9"/>
    <mergeCell ref="B1:D1"/>
    <mergeCell ref="A7:D7"/>
    <mergeCell ref="B2:D2"/>
    <mergeCell ref="B3:D3"/>
    <mergeCell ref="B4:D4"/>
    <mergeCell ref="B5:D5"/>
  </mergeCells>
  <printOptions/>
  <pageMargins left="0.7874015748031497" right="0.3937007874015748" top="0.5905511811023623" bottom="0.5905511811023623" header="0.5118110236220472" footer="0.3937007874015748"/>
  <pageSetup horizontalDpi="600" verticalDpi="600" orientation="portrait" paperSize="9" r:id="rId1"/>
  <headerFooter alignWithMargins="0">
    <oddFooter>&amp;R&amp;P</oddFoot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/7uOH</dc:creator>
  <cp:keywords/>
  <dc:description/>
  <cp:lastModifiedBy>l.pavlova</cp:lastModifiedBy>
  <cp:lastPrinted>2014-03-18T13:56:46Z</cp:lastPrinted>
  <dcterms:created xsi:type="dcterms:W3CDTF">2011-08-16T07:30:13Z</dcterms:created>
  <dcterms:modified xsi:type="dcterms:W3CDTF">2014-06-26T08:38:02Z</dcterms:modified>
  <cp:category/>
  <cp:version/>
  <cp:contentType/>
  <cp:contentStatus/>
</cp:coreProperties>
</file>